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elina\desktop\програма ККС-финал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uri="GoogleSheetsCustomDataVersion1">
      <go:sheetsCustomData xmlns:go="http://customooxmlschemas.google.com/" r:id="rId5" roundtripDataSignature="AMtx7mjQSUJlESE2iy2MSsvz79xWmObL9A=="/>
    </ext>
  </extLst>
</workbook>
</file>

<file path=xl/calcChain.xml><?xml version="1.0" encoding="utf-8"?>
<calcChain xmlns="http://schemas.openxmlformats.org/spreadsheetml/2006/main">
  <c r="K37" i="1" l="1"/>
  <c r="G37" i="1"/>
  <c r="K36" i="1"/>
  <c r="G36" i="1"/>
  <c r="K35" i="1"/>
  <c r="G35" i="1"/>
  <c r="K34" i="1"/>
  <c r="J34" i="1"/>
  <c r="I34" i="1"/>
  <c r="H34" i="1"/>
  <c r="G34" i="1"/>
  <c r="K33" i="1"/>
  <c r="G33" i="1"/>
  <c r="K32" i="1"/>
  <c r="G32" i="1"/>
  <c r="K31" i="1"/>
  <c r="G31" i="1"/>
  <c r="G30" i="1" s="1"/>
  <c r="K30" i="1"/>
  <c r="J30" i="1"/>
  <c r="I30" i="1"/>
  <c r="H30" i="1"/>
  <c r="K29" i="1"/>
  <c r="G29" i="1"/>
  <c r="K28" i="1"/>
  <c r="G28" i="1"/>
  <c r="K27" i="1"/>
  <c r="G27" i="1"/>
  <c r="K26" i="1"/>
  <c r="J26" i="1"/>
  <c r="I26" i="1"/>
  <c r="H26" i="1"/>
  <c r="G26" i="1"/>
  <c r="K25" i="1"/>
  <c r="G25" i="1"/>
  <c r="K24" i="1"/>
  <c r="G24" i="1"/>
  <c r="K23" i="1"/>
  <c r="G23" i="1"/>
  <c r="G22" i="1" s="1"/>
  <c r="K22" i="1"/>
  <c r="J22" i="1"/>
  <c r="I22" i="1"/>
  <c r="H22" i="1"/>
  <c r="K21" i="1"/>
  <c r="G21" i="1"/>
  <c r="K20" i="1"/>
  <c r="G20" i="1"/>
  <c r="K19" i="1"/>
  <c r="G19" i="1"/>
  <c r="K18" i="1"/>
  <c r="J18" i="1"/>
  <c r="I18" i="1"/>
  <c r="H18" i="1"/>
  <c r="G18" i="1"/>
  <c r="K17" i="1"/>
  <c r="G17" i="1"/>
  <c r="K16" i="1"/>
  <c r="G16" i="1"/>
  <c r="K15" i="1"/>
  <c r="G15" i="1"/>
  <c r="G14" i="1" s="1"/>
  <c r="K14" i="1"/>
  <c r="K38" i="1" s="1"/>
  <c r="J14" i="1"/>
  <c r="J38" i="1" s="1"/>
  <c r="I14" i="1"/>
  <c r="I38" i="1" s="1"/>
  <c r="H14" i="1"/>
  <c r="H38" i="1" s="1"/>
  <c r="D7" i="1"/>
  <c r="D6" i="1" l="1"/>
  <c r="I6" i="1"/>
  <c r="I5" i="1"/>
  <c r="I7" i="1"/>
  <c r="G38" i="1"/>
  <c r="D4" i="1" s="1"/>
  <c r="D5" i="1" s="1"/>
  <c r="I4" i="1" l="1"/>
</calcChain>
</file>

<file path=xl/comments1.xml><?xml version="1.0" encoding="utf-8"?>
<comments xmlns="http://schemas.openxmlformats.org/spreadsheetml/2006/main">
  <authors>
    <author/>
  </authors>
  <commentList>
    <comment ref="D4" authorId="0" shapeId="0">
      <text>
        <r>
          <rPr>
            <sz val="11"/>
            <color theme="1"/>
            <rFont val="Calibri"/>
            <scheme val="minor"/>
          </rPr>
          <t>======
ID#AAAAetx4UXE
Antonia Papazova    (2022-08-23 04:43:22)
Моля, попълвайте само белите полета!!!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e6PdKuTw3jvmBSj5xDUWRKgCCkA=="/>
    </ext>
  </extLst>
</comments>
</file>

<file path=xl/sharedStrings.xml><?xml version="1.0" encoding="utf-8"?>
<sst xmlns="http://schemas.openxmlformats.org/spreadsheetml/2006/main" count="43" uniqueCount="41">
  <si>
    <t>КАНДИДАТСТВАЩ ПРОЕКТ:</t>
  </si>
  <si>
    <t>ИМЕ НА КАНДИДАТСТВАЩАТА ОРГАНИЗАЦИЯ:</t>
  </si>
  <si>
    <t>ОБЩА СТОЙНОСТ НА ПРОЕКТА</t>
  </si>
  <si>
    <t>ИСКАНА СУМА ОТ ОБЩИНА ВЕЛИКО ТЪРНОВО</t>
  </si>
  <si>
    <t>СОБСТВЕН ФИНАНСОВ ПРИНОС</t>
  </si>
  <si>
    <t>ФИНАНСИРАНЕ ОТ СЪБРАНИ ТАКСИ ЗА УЧАСТИЕ</t>
  </si>
  <si>
    <t>Моля, попълвайте само белите полета!</t>
  </si>
  <si>
    <t>При нужда от нови редове добавяйте от предпоследния ред надолу!</t>
  </si>
  <si>
    <t>БЮДЖЕТ</t>
  </si>
  <si>
    <t>№ по ред</t>
  </si>
  <si>
    <t>ОПИСАНИЕ НА РАЗХОДИТЕ ПО ПРОЕКТА</t>
  </si>
  <si>
    <t>ИЗТОЧНИЦИ НА ФИНАНСИРАНЕ</t>
  </si>
  <si>
    <t>ВИД РАЗХОД</t>
  </si>
  <si>
    <t>мярка</t>
  </si>
  <si>
    <t>количество</t>
  </si>
  <si>
    <t>ед.стойност</t>
  </si>
  <si>
    <t>обща стойност</t>
  </si>
  <si>
    <t>Община Велико Търново</t>
  </si>
  <si>
    <t>Собствен принос</t>
  </si>
  <si>
    <t>общо</t>
  </si>
  <si>
    <t>ВЪЗНАГРАЖДЕНИЯ ЗА ТРУД (моля, избройте видовете работи и  брой на заетите лица)</t>
  </si>
  <si>
    <t>1.1.</t>
  </si>
  <si>
    <t>1.2.</t>
  </si>
  <si>
    <t>1.3.</t>
  </si>
  <si>
    <t>………</t>
  </si>
  <si>
    <t>МАТЕРИАЛНИ РАЗХОДИ(моля, дайте информация по видове и количества материали)</t>
  </si>
  <si>
    <t>……..</t>
  </si>
  <si>
    <t>КОМАНДИРОВЪЧНИ РАЗХОДИ</t>
  </si>
  <si>
    <t>Дневни</t>
  </si>
  <si>
    <t>Пътни</t>
  </si>
  <si>
    <t>Нощувки</t>
  </si>
  <si>
    <t>НАЕМИ (моля, дайте информация за видове наеми)</t>
  </si>
  <si>
    <t>…….</t>
  </si>
  <si>
    <t>РАЗХОДИ ЗА ПОПУЛЯРИЗИРАНЕ И ДОКУМЕНТИРАНЕ НА СЪБИТИЕТО (моля, дайте информация по видове разходи)</t>
  </si>
  <si>
    <t>ОБЩО РАЗХОДИ</t>
  </si>
  <si>
    <t>Име: ……………………………………..…………………….</t>
  </si>
  <si>
    <t>Подпис:</t>
  </si>
  <si>
    <t>ЗАБЕЛЕЖКА: Ръководителят на проекта/представляващия кандидатстващата организация носи цялата отговорност за верността на финансовата информация, попълнена в тази таблица.</t>
  </si>
  <si>
    <t>Приходи от партньори/Такси</t>
  </si>
  <si>
    <t>РАЗХОДИ ЗА ТЕХНИЧЕСКИ И ДРУГИ ВЪНШНИ УСЛУГИ, ВЪЗЛОЖЕНИ НА ДРУГИ ОРГАНИЗАЦИИ (моля, дайте информацията по видове външни услуги)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</si>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</sst>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"/>
  </numFmts>
  <fonts count="12" x14ac:knownFonts="1">
    <font>
      <sz val="11"/>
      <color theme="1"/>
      <name val="Calibri"/>
      <scheme val="minor"/>
    </font>
    <font>
      <sz val="8"/>
      <color theme="1"/>
      <name val="Arial"/>
    </font>
    <font>
      <b/>
      <sz val="8"/>
      <color theme="1"/>
      <name val="Arial"/>
    </font>
    <font>
      <sz val="11"/>
      <name val="Calibri"/>
    </font>
    <font>
      <b/>
      <sz val="8"/>
      <color rgb="FFFF0000"/>
      <name val="Arial"/>
    </font>
    <font>
      <sz val="8"/>
      <color rgb="FFFF0000"/>
      <name val="Arial"/>
    </font>
    <font>
      <sz val="11"/>
      <color theme="1"/>
      <name val="Calibri"/>
    </font>
    <font>
      <i/>
      <sz val="6"/>
      <color theme="1"/>
      <name val="Arial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4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0" fontId="1" fillId="2" borderId="2" xfId="0" applyFont="1" applyFill="1" applyBorder="1"/>
    <xf numFmtId="0" fontId="4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1" fillId="3" borderId="0" xfId="0" applyFont="1" applyFill="1"/>
    <xf numFmtId="0" fontId="6" fillId="3" borderId="0" xfId="0" applyFont="1" applyFill="1"/>
    <xf numFmtId="0" fontId="6" fillId="0" borderId="0" xfId="0" applyFont="1"/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/>
    <xf numFmtId="0" fontId="8" fillId="2" borderId="15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2" borderId="14" xfId="0" applyFont="1" applyFill="1" applyBorder="1"/>
    <xf numFmtId="0" fontId="8" fillId="2" borderId="16" xfId="0" applyFont="1" applyFill="1" applyBorder="1"/>
    <xf numFmtId="0" fontId="8" fillId="2" borderId="17" xfId="0" applyFont="1" applyFill="1" applyBorder="1"/>
    <xf numFmtId="0" fontId="8" fillId="2" borderId="15" xfId="0" applyFont="1" applyFill="1" applyBorder="1"/>
    <xf numFmtId="0" fontId="8" fillId="2" borderId="18" xfId="0" applyFont="1" applyFill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2" borderId="22" xfId="0" applyFont="1" applyFill="1" applyBorder="1"/>
    <xf numFmtId="0" fontId="8" fillId="2" borderId="23" xfId="0" applyFont="1" applyFill="1" applyBorder="1"/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0" fontId="8" fillId="2" borderId="27" xfId="0" applyFont="1" applyFill="1" applyBorder="1"/>
    <xf numFmtId="0" fontId="8" fillId="2" borderId="28" xfId="0" applyFont="1" applyFill="1" applyBorder="1"/>
    <xf numFmtId="0" fontId="8" fillId="2" borderId="14" xfId="0" applyFont="1" applyFill="1" applyBorder="1" applyAlignment="1"/>
    <xf numFmtId="164" fontId="8" fillId="0" borderId="19" xfId="0" applyNumberFormat="1" applyFont="1" applyBorder="1" applyAlignment="1"/>
    <xf numFmtId="164" fontId="8" fillId="0" borderId="24" xfId="0" applyNumberFormat="1" applyFont="1" applyBorder="1" applyAlignment="1"/>
    <xf numFmtId="164" fontId="8" fillId="2" borderId="19" xfId="0" applyNumberFormat="1" applyFont="1" applyFill="1" applyBorder="1" applyAlignment="1"/>
    <xf numFmtId="164" fontId="8" fillId="2" borderId="29" xfId="0" applyNumberFormat="1" applyFont="1" applyFill="1" applyBorder="1" applyAlignment="1"/>
    <xf numFmtId="0" fontId="8" fillId="0" borderId="11" xfId="0" applyFont="1" applyBorder="1"/>
    <xf numFmtId="0" fontId="8" fillId="0" borderId="12" xfId="0" applyFont="1" applyBorder="1"/>
    <xf numFmtId="0" fontId="8" fillId="2" borderId="30" xfId="0" applyFont="1" applyFill="1" applyBorder="1"/>
    <xf numFmtId="0" fontId="8" fillId="2" borderId="31" xfId="0" applyFont="1" applyFill="1" applyBorder="1"/>
    <xf numFmtId="0" fontId="8" fillId="2" borderId="32" xfId="0" applyFont="1" applyFill="1" applyBorder="1"/>
    <xf numFmtId="0" fontId="8" fillId="2" borderId="36" xfId="0" applyFont="1" applyFill="1" applyBorder="1"/>
    <xf numFmtId="0" fontId="8" fillId="2" borderId="37" xfId="0" applyFont="1" applyFill="1" applyBorder="1"/>
    <xf numFmtId="0" fontId="8" fillId="2" borderId="38" xfId="0" applyFont="1" applyFill="1" applyBorder="1"/>
    <xf numFmtId="0" fontId="8" fillId="2" borderId="39" xfId="0" applyFont="1" applyFill="1" applyBorder="1"/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3" fillId="0" borderId="1" xfId="0" applyFont="1" applyBorder="1"/>
    <xf numFmtId="0" fontId="1" fillId="2" borderId="3" xfId="0" applyFont="1" applyFill="1" applyBorder="1" applyAlignment="1">
      <alignment horizontal="center" wrapText="1"/>
    </xf>
    <xf numFmtId="0" fontId="3" fillId="0" borderId="4" xfId="0" applyFont="1" applyBorder="1"/>
    <xf numFmtId="0" fontId="3" fillId="0" borderId="5" xfId="0" applyFont="1" applyBorder="1"/>
    <xf numFmtId="9" fontId="1" fillId="2" borderId="3" xfId="0" applyNumberFormat="1" applyFont="1" applyFill="1" applyBorder="1" applyAlignment="1">
      <alignment horizontal="center" wrapText="1"/>
    </xf>
    <xf numFmtId="0" fontId="10" fillId="2" borderId="33" xfId="0" applyFont="1" applyFill="1" applyBorder="1"/>
    <xf numFmtId="0" fontId="9" fillId="0" borderId="34" xfId="0" applyFont="1" applyBorder="1"/>
    <xf numFmtId="0" fontId="9" fillId="0" borderId="35" xfId="0" applyFont="1" applyBorder="1"/>
    <xf numFmtId="0" fontId="1" fillId="0" borderId="0" xfId="0" applyFont="1" applyAlignment="1">
      <alignment vertical="top"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8" fillId="0" borderId="6" xfId="0" applyFont="1" applyBorder="1" applyAlignment="1">
      <alignment vertical="center" wrapText="1"/>
    </xf>
    <xf numFmtId="0" fontId="9" fillId="0" borderId="10" xfId="0" applyFont="1" applyBorder="1"/>
    <xf numFmtId="0" fontId="8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11" fillId="0" borderId="0" xfId="0" applyFont="1" applyAlignment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workbookViewId="0">
      <selection activeCell="C1" sqref="C1"/>
    </sheetView>
  </sheetViews>
  <sheetFormatPr defaultColWidth="14.42578125" defaultRowHeight="15" customHeight="1" x14ac:dyDescent="0.25"/>
  <cols>
    <col min="1" max="1" width="6.85546875" customWidth="1"/>
    <col min="2" max="2" width="3.42578125" customWidth="1"/>
    <col min="3" max="3" width="37.140625" customWidth="1"/>
    <col min="4" max="4" width="5.5703125" customWidth="1"/>
    <col min="5" max="6" width="7.42578125" customWidth="1"/>
    <col min="7" max="7" width="8.7109375" customWidth="1"/>
    <col min="8" max="9" width="7.85546875" customWidth="1"/>
    <col min="10" max="10" width="24.28515625" customWidth="1"/>
    <col min="11" max="11" width="13" customWidth="1"/>
    <col min="12" max="14" width="9.140625" customWidth="1"/>
    <col min="15" max="26" width="8.7109375" customWidth="1"/>
  </cols>
  <sheetData>
    <row r="1" spans="1:26" s="49" customFormat="1" ht="15" customHeight="1" x14ac:dyDescent="0.25">
      <c r="C1" s="67" t="s">
        <v>40</v>
      </c>
    </row>
    <row r="2" spans="1:26" ht="26.25" customHeight="1" x14ac:dyDescent="0.25">
      <c r="A2" s="1"/>
      <c r="B2" s="1"/>
      <c r="C2" s="2" t="s">
        <v>0</v>
      </c>
      <c r="D2" s="50"/>
      <c r="E2" s="51"/>
      <c r="F2" s="51"/>
      <c r="G2" s="51"/>
      <c r="H2" s="51"/>
      <c r="I2" s="51"/>
      <c r="J2" s="51"/>
      <c r="K2" s="5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5">
      <c r="A3" s="1"/>
      <c r="B3" s="1"/>
      <c r="C3" s="2" t="s">
        <v>1</v>
      </c>
      <c r="D3" s="50"/>
      <c r="E3" s="51"/>
      <c r="F3" s="51"/>
      <c r="G3" s="51"/>
      <c r="H3" s="51"/>
      <c r="I3" s="51"/>
      <c r="J3" s="51"/>
      <c r="K3" s="5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 x14ac:dyDescent="0.25">
      <c r="A4" s="1"/>
      <c r="B4" s="1"/>
      <c r="C4" s="3" t="s">
        <v>2</v>
      </c>
      <c r="D4" s="52">
        <f>IF(G38=K38,G38,"ГРЕШКА")</f>
        <v>0</v>
      </c>
      <c r="E4" s="53"/>
      <c r="F4" s="53"/>
      <c r="G4" s="53"/>
      <c r="H4" s="54"/>
      <c r="I4" s="55" t="e">
        <f>SUM(I5:K7)</f>
        <v>#DIV/0!</v>
      </c>
      <c r="J4" s="53"/>
      <c r="K4" s="5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25">
      <c r="A5" s="1"/>
      <c r="B5" s="1"/>
      <c r="C5" s="3" t="s">
        <v>3</v>
      </c>
      <c r="D5" s="52">
        <f>IF(H38&lt;=D4*80/100,H38,"грешка")</f>
        <v>0</v>
      </c>
      <c r="E5" s="53"/>
      <c r="F5" s="53"/>
      <c r="G5" s="53"/>
      <c r="H5" s="54"/>
      <c r="I5" s="55" t="e">
        <f>H38/K38*100%</f>
        <v>#DIV/0!</v>
      </c>
      <c r="J5" s="53"/>
      <c r="K5" s="5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25">
      <c r="A6" s="1"/>
      <c r="B6" s="1"/>
      <c r="C6" s="3" t="s">
        <v>4</v>
      </c>
      <c r="D6" s="52">
        <f>I38</f>
        <v>0</v>
      </c>
      <c r="E6" s="53"/>
      <c r="F6" s="53"/>
      <c r="G6" s="53"/>
      <c r="H6" s="54"/>
      <c r="I6" s="55" t="e">
        <f>I38/K38*100%</f>
        <v>#DIV/0!</v>
      </c>
      <c r="J6" s="53"/>
      <c r="K6" s="5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 x14ac:dyDescent="0.25">
      <c r="A7" s="1"/>
      <c r="B7" s="1"/>
      <c r="C7" s="3" t="s">
        <v>5</v>
      </c>
      <c r="D7" s="52">
        <f>IF(G41=K41,G41,"ГРЕШКА")</f>
        <v>0</v>
      </c>
      <c r="E7" s="53"/>
      <c r="F7" s="53"/>
      <c r="G7" s="53"/>
      <c r="H7" s="54"/>
      <c r="I7" s="55" t="e">
        <f>J38/K38*100%</f>
        <v>#DIV/0!</v>
      </c>
      <c r="J7" s="53"/>
      <c r="K7" s="5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 x14ac:dyDescent="0.25">
      <c r="A8" s="1"/>
      <c r="B8" s="1"/>
      <c r="C8" s="4" t="s">
        <v>6</v>
      </c>
      <c r="D8" s="5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 x14ac:dyDescent="0.25">
      <c r="A9" s="1"/>
      <c r="B9" s="6"/>
      <c r="C9" s="7" t="s">
        <v>7</v>
      </c>
      <c r="D9" s="6"/>
      <c r="E9" s="6"/>
      <c r="F9" s="6"/>
      <c r="G9" s="6"/>
      <c r="H9" s="6"/>
      <c r="I9" s="6"/>
      <c r="J9" s="6"/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 x14ac:dyDescent="0.25">
      <c r="A10" s="1"/>
      <c r="B10" s="61" t="s">
        <v>8</v>
      </c>
      <c r="C10" s="60"/>
      <c r="D10" s="60"/>
      <c r="E10" s="60"/>
      <c r="F10" s="60"/>
      <c r="G10" s="60"/>
      <c r="H10" s="60"/>
      <c r="I10" s="60"/>
      <c r="J10" s="60"/>
      <c r="K10" s="6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5">
      <c r="A12" s="1"/>
      <c r="B12" s="62" t="s">
        <v>9</v>
      </c>
      <c r="C12" s="64" t="s">
        <v>10</v>
      </c>
      <c r="D12" s="65"/>
      <c r="E12" s="65"/>
      <c r="F12" s="65"/>
      <c r="G12" s="66"/>
      <c r="H12" s="64" t="s">
        <v>11</v>
      </c>
      <c r="I12" s="65"/>
      <c r="J12" s="65"/>
      <c r="K12" s="6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 x14ac:dyDescent="0.25">
      <c r="A13" s="1"/>
      <c r="B13" s="63"/>
      <c r="C13" s="17" t="s">
        <v>12</v>
      </c>
      <c r="D13" s="16" t="s">
        <v>13</v>
      </c>
      <c r="E13" s="16" t="s">
        <v>14</v>
      </c>
      <c r="F13" s="16" t="s">
        <v>15</v>
      </c>
      <c r="G13" s="18" t="s">
        <v>16</v>
      </c>
      <c r="H13" s="17" t="s">
        <v>17</v>
      </c>
      <c r="I13" s="16" t="s">
        <v>18</v>
      </c>
      <c r="J13" s="16" t="s">
        <v>38</v>
      </c>
      <c r="K13" s="19" t="s">
        <v>19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9.75" customHeight="1" x14ac:dyDescent="0.25">
      <c r="A14" s="1"/>
      <c r="B14" s="20">
        <v>1</v>
      </c>
      <c r="C14" s="15" t="s">
        <v>20</v>
      </c>
      <c r="D14" s="21"/>
      <c r="E14" s="21"/>
      <c r="F14" s="21"/>
      <c r="G14" s="22">
        <f t="shared" ref="G14:K14" si="0">SUM(G15:G17)</f>
        <v>0</v>
      </c>
      <c r="H14" s="23">
        <f t="shared" si="0"/>
        <v>0</v>
      </c>
      <c r="I14" s="21">
        <f t="shared" si="0"/>
        <v>0</v>
      </c>
      <c r="J14" s="21">
        <f t="shared" si="0"/>
        <v>0</v>
      </c>
      <c r="K14" s="24">
        <f t="shared" si="0"/>
        <v>0</v>
      </c>
      <c r="L14" s="1"/>
      <c r="M14" s="1"/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 x14ac:dyDescent="0.25">
      <c r="A15" s="1"/>
      <c r="B15" s="25" t="s">
        <v>21</v>
      </c>
      <c r="C15" s="26"/>
      <c r="D15" s="27"/>
      <c r="E15" s="27"/>
      <c r="F15" s="27"/>
      <c r="G15" s="28">
        <f t="shared" ref="G15:G17" si="1">E15*F15</f>
        <v>0</v>
      </c>
      <c r="H15" s="26"/>
      <c r="I15" s="27"/>
      <c r="J15" s="27"/>
      <c r="K15" s="29">
        <f t="shared" ref="K15:K17" si="2">SUM(H15:J15)</f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x14ac:dyDescent="0.25">
      <c r="A16" s="1"/>
      <c r="B16" s="25" t="s">
        <v>22</v>
      </c>
      <c r="C16" s="26"/>
      <c r="D16" s="27"/>
      <c r="E16" s="27"/>
      <c r="F16" s="27"/>
      <c r="G16" s="28">
        <f t="shared" si="1"/>
        <v>0</v>
      </c>
      <c r="H16" s="26"/>
      <c r="I16" s="27"/>
      <c r="J16" s="27"/>
      <c r="K16" s="29">
        <f t="shared" si="2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 x14ac:dyDescent="0.25">
      <c r="A17" s="1"/>
      <c r="B17" s="30" t="s">
        <v>23</v>
      </c>
      <c r="C17" s="31" t="s">
        <v>24</v>
      </c>
      <c r="D17" s="32"/>
      <c r="E17" s="32"/>
      <c r="F17" s="32"/>
      <c r="G17" s="33">
        <f t="shared" si="1"/>
        <v>0</v>
      </c>
      <c r="H17" s="31"/>
      <c r="I17" s="32">
        <v>0</v>
      </c>
      <c r="J17" s="32"/>
      <c r="K17" s="34">
        <f t="shared" si="2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9.75" customHeight="1" x14ac:dyDescent="0.25">
      <c r="A18" s="1"/>
      <c r="B18" s="35">
        <v>2</v>
      </c>
      <c r="C18" s="15" t="s">
        <v>25</v>
      </c>
      <c r="D18" s="21"/>
      <c r="E18" s="21"/>
      <c r="F18" s="21"/>
      <c r="G18" s="22">
        <f t="shared" ref="G18:K18" si="3">SUM(G19:G21)</f>
        <v>0</v>
      </c>
      <c r="H18" s="23">
        <f t="shared" si="3"/>
        <v>0</v>
      </c>
      <c r="I18" s="21">
        <f t="shared" si="3"/>
        <v>0</v>
      </c>
      <c r="J18" s="21">
        <f t="shared" si="3"/>
        <v>0</v>
      </c>
      <c r="K18" s="24">
        <f t="shared" si="3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 x14ac:dyDescent="0.25">
      <c r="A19" s="1"/>
      <c r="B19" s="36">
        <v>44563</v>
      </c>
      <c r="C19" s="26"/>
      <c r="D19" s="27"/>
      <c r="E19" s="27"/>
      <c r="F19" s="27"/>
      <c r="G19" s="28">
        <f t="shared" ref="G19:G21" si="4">E19*F19</f>
        <v>0</v>
      </c>
      <c r="H19" s="26"/>
      <c r="I19" s="27"/>
      <c r="J19" s="27"/>
      <c r="K19" s="29">
        <f t="shared" ref="K19:K21" si="5">SUM(H19:J19)</f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 x14ac:dyDescent="0.25">
      <c r="A20" s="1"/>
      <c r="B20" s="36">
        <v>44594</v>
      </c>
      <c r="C20" s="26"/>
      <c r="D20" s="27"/>
      <c r="E20" s="27"/>
      <c r="F20" s="27"/>
      <c r="G20" s="28">
        <f t="shared" si="4"/>
        <v>0</v>
      </c>
      <c r="H20" s="26"/>
      <c r="I20" s="27"/>
      <c r="J20" s="27"/>
      <c r="K20" s="29">
        <f t="shared" si="5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x14ac:dyDescent="0.25">
      <c r="A21" s="1"/>
      <c r="B21" s="37">
        <v>44622</v>
      </c>
      <c r="C21" s="31" t="s">
        <v>26</v>
      </c>
      <c r="D21" s="32"/>
      <c r="E21" s="32"/>
      <c r="F21" s="32"/>
      <c r="G21" s="28">
        <f t="shared" si="4"/>
        <v>0</v>
      </c>
      <c r="H21" s="31"/>
      <c r="I21" s="32"/>
      <c r="J21" s="32"/>
      <c r="K21" s="34">
        <f t="shared" si="5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 x14ac:dyDescent="0.25">
      <c r="A22" s="1"/>
      <c r="B22" s="35">
        <v>3</v>
      </c>
      <c r="C22" s="15" t="s">
        <v>39</v>
      </c>
      <c r="D22" s="21"/>
      <c r="E22" s="21"/>
      <c r="F22" s="21"/>
      <c r="G22" s="22">
        <f t="shared" ref="G22:K22" si="6">SUM(G23:G25)</f>
        <v>0</v>
      </c>
      <c r="H22" s="23">
        <f t="shared" si="6"/>
        <v>0</v>
      </c>
      <c r="I22" s="21">
        <f t="shared" si="6"/>
        <v>0</v>
      </c>
      <c r="J22" s="21">
        <f t="shared" si="6"/>
        <v>0</v>
      </c>
      <c r="K22" s="24">
        <f t="shared" si="6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 x14ac:dyDescent="0.25">
      <c r="A23" s="1"/>
      <c r="B23" s="36">
        <v>44564</v>
      </c>
      <c r="C23" s="26"/>
      <c r="D23" s="27"/>
      <c r="E23" s="27"/>
      <c r="F23" s="27"/>
      <c r="G23" s="28">
        <f t="shared" ref="G23:G25" si="7">E23*F23</f>
        <v>0</v>
      </c>
      <c r="H23" s="26"/>
      <c r="I23" s="27"/>
      <c r="J23" s="27"/>
      <c r="K23" s="29">
        <f t="shared" ref="K23:K25" si="8">SUM(H23:J23)</f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 x14ac:dyDescent="0.25">
      <c r="A24" s="1"/>
      <c r="B24" s="36">
        <v>44595</v>
      </c>
      <c r="C24" s="26"/>
      <c r="D24" s="27"/>
      <c r="E24" s="27"/>
      <c r="F24" s="27"/>
      <c r="G24" s="28">
        <f t="shared" si="7"/>
        <v>0</v>
      </c>
      <c r="H24" s="26"/>
      <c r="I24" s="27"/>
      <c r="J24" s="27"/>
      <c r="K24" s="29">
        <f t="shared" si="8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 x14ac:dyDescent="0.25">
      <c r="A25" s="1"/>
      <c r="B25" s="37">
        <v>44623</v>
      </c>
      <c r="C25" s="31" t="s">
        <v>26</v>
      </c>
      <c r="D25" s="32"/>
      <c r="E25" s="32"/>
      <c r="F25" s="32"/>
      <c r="G25" s="28">
        <f t="shared" si="7"/>
        <v>0</v>
      </c>
      <c r="H25" s="31"/>
      <c r="I25" s="32"/>
      <c r="J25" s="32"/>
      <c r="K25" s="34">
        <f t="shared" si="8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9.75" customHeight="1" x14ac:dyDescent="0.25">
      <c r="A26" s="1"/>
      <c r="B26" s="35">
        <v>4</v>
      </c>
      <c r="C26" s="23" t="s">
        <v>27</v>
      </c>
      <c r="D26" s="21"/>
      <c r="E26" s="21"/>
      <c r="F26" s="21"/>
      <c r="G26" s="22">
        <f t="shared" ref="G26:K26" si="9">SUM(G27:G29)</f>
        <v>0</v>
      </c>
      <c r="H26" s="23">
        <f t="shared" si="9"/>
        <v>0</v>
      </c>
      <c r="I26" s="21">
        <f t="shared" si="9"/>
        <v>0</v>
      </c>
      <c r="J26" s="21">
        <f t="shared" si="9"/>
        <v>0</v>
      </c>
      <c r="K26" s="24">
        <f t="shared" si="9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 x14ac:dyDescent="0.25">
      <c r="A27" s="1"/>
      <c r="B27" s="36">
        <v>44565</v>
      </c>
      <c r="C27" s="26" t="s">
        <v>28</v>
      </c>
      <c r="D27" s="27"/>
      <c r="E27" s="27"/>
      <c r="F27" s="27"/>
      <c r="G27" s="28">
        <f t="shared" ref="G27:G29" si="10">E27*F27</f>
        <v>0</v>
      </c>
      <c r="H27" s="26"/>
      <c r="I27" s="27"/>
      <c r="J27" s="27"/>
      <c r="K27" s="29">
        <f t="shared" ref="K27:K29" si="11">SUM(H27:J27)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 x14ac:dyDescent="0.25">
      <c r="A28" s="1"/>
      <c r="B28" s="36">
        <v>44596</v>
      </c>
      <c r="C28" s="26" t="s">
        <v>29</v>
      </c>
      <c r="D28" s="27"/>
      <c r="E28" s="27"/>
      <c r="F28" s="27"/>
      <c r="G28" s="28">
        <f t="shared" si="10"/>
        <v>0</v>
      </c>
      <c r="H28" s="26"/>
      <c r="I28" s="27"/>
      <c r="J28" s="27"/>
      <c r="K28" s="29">
        <f t="shared" si="11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25">
      <c r="A29" s="1"/>
      <c r="B29" s="37">
        <v>44624</v>
      </c>
      <c r="C29" s="31" t="s">
        <v>30</v>
      </c>
      <c r="D29" s="32"/>
      <c r="E29" s="32"/>
      <c r="F29" s="32"/>
      <c r="G29" s="28">
        <f t="shared" si="10"/>
        <v>0</v>
      </c>
      <c r="H29" s="31"/>
      <c r="I29" s="32"/>
      <c r="J29" s="32"/>
      <c r="K29" s="34">
        <f t="shared" si="11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9.75" customHeight="1" x14ac:dyDescent="0.25">
      <c r="A30" s="1"/>
      <c r="B30" s="35">
        <v>5</v>
      </c>
      <c r="C30" s="23" t="s">
        <v>31</v>
      </c>
      <c r="D30" s="21"/>
      <c r="E30" s="21"/>
      <c r="F30" s="21"/>
      <c r="G30" s="22">
        <f t="shared" ref="G30:K30" si="12">SUM(G31:G33)</f>
        <v>0</v>
      </c>
      <c r="H30" s="23">
        <f t="shared" si="12"/>
        <v>0</v>
      </c>
      <c r="I30" s="21">
        <f t="shared" si="12"/>
        <v>0</v>
      </c>
      <c r="J30" s="21">
        <f t="shared" si="12"/>
        <v>0</v>
      </c>
      <c r="K30" s="24">
        <f t="shared" si="12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x14ac:dyDescent="0.25">
      <c r="A31" s="1"/>
      <c r="B31" s="38">
        <v>44566</v>
      </c>
      <c r="C31" s="26"/>
      <c r="D31" s="27"/>
      <c r="E31" s="27"/>
      <c r="F31" s="27"/>
      <c r="G31" s="28">
        <f t="shared" ref="G31:G33" si="13">E31*F31</f>
        <v>0</v>
      </c>
      <c r="H31" s="26"/>
      <c r="I31" s="27"/>
      <c r="J31" s="27"/>
      <c r="K31" s="29">
        <f t="shared" ref="K31:K33" si="14">SUM(H31:J31)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x14ac:dyDescent="0.25">
      <c r="A32" s="1"/>
      <c r="B32" s="38">
        <v>44597</v>
      </c>
      <c r="C32" s="26"/>
      <c r="D32" s="27"/>
      <c r="E32" s="27"/>
      <c r="F32" s="27"/>
      <c r="G32" s="28">
        <f t="shared" si="13"/>
        <v>0</v>
      </c>
      <c r="H32" s="26"/>
      <c r="I32" s="27"/>
      <c r="J32" s="27"/>
      <c r="K32" s="29">
        <f t="shared" si="14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 x14ac:dyDescent="0.25">
      <c r="A33" s="1"/>
      <c r="B33" s="39">
        <v>44625</v>
      </c>
      <c r="C33" s="40" t="s">
        <v>32</v>
      </c>
      <c r="D33" s="41"/>
      <c r="E33" s="41"/>
      <c r="F33" s="41"/>
      <c r="G33" s="42">
        <f t="shared" si="13"/>
        <v>0</v>
      </c>
      <c r="H33" s="40"/>
      <c r="I33" s="41"/>
      <c r="J33" s="41"/>
      <c r="K33" s="43">
        <f t="shared" si="14"/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9.75" customHeight="1" x14ac:dyDescent="0.25">
      <c r="A34" s="1"/>
      <c r="B34" s="35">
        <v>6</v>
      </c>
      <c r="C34" s="15" t="s">
        <v>33</v>
      </c>
      <c r="D34" s="21"/>
      <c r="E34" s="21"/>
      <c r="F34" s="21"/>
      <c r="G34" s="22">
        <f t="shared" ref="G34:K34" si="15">SUM(G35:G37)</f>
        <v>0</v>
      </c>
      <c r="H34" s="23">
        <f t="shared" si="15"/>
        <v>0</v>
      </c>
      <c r="I34" s="21">
        <f t="shared" si="15"/>
        <v>0</v>
      </c>
      <c r="J34" s="21">
        <f t="shared" si="15"/>
        <v>0</v>
      </c>
      <c r="K34" s="24">
        <f t="shared" si="15"/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25">
      <c r="A35" s="1"/>
      <c r="B35" s="36">
        <v>44567</v>
      </c>
      <c r="C35" s="26"/>
      <c r="D35" s="27"/>
      <c r="E35" s="27"/>
      <c r="F35" s="27"/>
      <c r="G35" s="28">
        <f t="shared" ref="G35:G37" si="16">E35*F35</f>
        <v>0</v>
      </c>
      <c r="H35" s="26"/>
      <c r="I35" s="27"/>
      <c r="J35" s="27"/>
      <c r="K35" s="29">
        <f t="shared" ref="K35:K37" si="17">SUM(H35:J35)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25">
      <c r="A36" s="1"/>
      <c r="B36" s="36">
        <v>44598</v>
      </c>
      <c r="C36" s="26"/>
      <c r="D36" s="27"/>
      <c r="E36" s="27"/>
      <c r="F36" s="27"/>
      <c r="G36" s="28">
        <f t="shared" si="16"/>
        <v>0</v>
      </c>
      <c r="H36" s="26"/>
      <c r="I36" s="27"/>
      <c r="J36" s="27"/>
      <c r="K36" s="29">
        <f t="shared" si="17"/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x14ac:dyDescent="0.25">
      <c r="A37" s="1"/>
      <c r="B37" s="37">
        <v>44626</v>
      </c>
      <c r="C37" s="31" t="s">
        <v>32</v>
      </c>
      <c r="D37" s="32"/>
      <c r="E37" s="32"/>
      <c r="F37" s="32"/>
      <c r="G37" s="33">
        <f t="shared" si="16"/>
        <v>0</v>
      </c>
      <c r="H37" s="31"/>
      <c r="I37" s="32"/>
      <c r="J37" s="32"/>
      <c r="K37" s="34">
        <f t="shared" si="17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.75" customHeight="1" x14ac:dyDescent="0.25">
      <c r="A38" s="1"/>
      <c r="B38" s="44"/>
      <c r="C38" s="56" t="s">
        <v>34</v>
      </c>
      <c r="D38" s="57"/>
      <c r="E38" s="57"/>
      <c r="F38" s="58"/>
      <c r="G38" s="45">
        <f t="shared" ref="G38:K38" si="18">G14+G18+G22+G26+G30+G34</f>
        <v>0</v>
      </c>
      <c r="H38" s="46">
        <f t="shared" si="18"/>
        <v>0</v>
      </c>
      <c r="I38" s="47">
        <f t="shared" si="18"/>
        <v>0</v>
      </c>
      <c r="J38" s="47">
        <f t="shared" si="18"/>
        <v>0</v>
      </c>
      <c r="K38" s="48">
        <f t="shared" si="18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 x14ac:dyDescent="0.25">
      <c r="A39" s="1"/>
      <c r="B39" s="9"/>
      <c r="C39" s="9"/>
      <c r="D39" s="10"/>
      <c r="E39" s="10"/>
      <c r="F39" s="1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x14ac:dyDescent="0.25">
      <c r="A40" s="1"/>
      <c r="B40" s="9"/>
      <c r="C40" s="9"/>
      <c r="D40" s="10"/>
      <c r="E40" s="10"/>
      <c r="F40" s="11"/>
      <c r="G40" s="12"/>
      <c r="H40" s="13"/>
      <c r="I40" s="13"/>
      <c r="J40" s="13"/>
      <c r="K40" s="1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25">
      <c r="A41" s="1"/>
      <c r="B41" s="9"/>
      <c r="C41" s="9"/>
      <c r="D41" s="10"/>
      <c r="E41" s="10"/>
      <c r="F41" s="11"/>
      <c r="G41" s="59"/>
      <c r="H41" s="60"/>
      <c r="I41" s="60"/>
      <c r="J41" s="60"/>
      <c r="K41" s="6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5">
      <c r="A42" s="1"/>
      <c r="B42" s="9"/>
      <c r="C42" s="9"/>
      <c r="D42" s="10"/>
      <c r="E42" s="10"/>
      <c r="F42" s="11"/>
      <c r="G42" s="60"/>
      <c r="H42" s="60"/>
      <c r="I42" s="60"/>
      <c r="J42" s="60"/>
      <c r="K42" s="6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25">
      <c r="A43" s="1"/>
      <c r="B43" s="9"/>
      <c r="C43" s="9"/>
      <c r="D43" s="10"/>
      <c r="E43" s="10"/>
      <c r="F43" s="1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25">
      <c r="A44" s="1"/>
      <c r="B44" s="1"/>
      <c r="C44" s="1"/>
      <c r="D44" s="1"/>
      <c r="E44" s="1"/>
      <c r="F44" s="1"/>
      <c r="G44" s="1" t="s">
        <v>35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25">
      <c r="A45" s="1"/>
      <c r="B45" s="1"/>
      <c r="C45" s="1"/>
      <c r="D45" s="1"/>
      <c r="E45" s="1"/>
      <c r="F45" s="1"/>
      <c r="G45" s="1" t="s">
        <v>36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5">
      <c r="A46" s="1"/>
      <c r="B46" s="14" t="s">
        <v>37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1.2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6">
    <mergeCell ref="I6:K6"/>
    <mergeCell ref="C38:F38"/>
    <mergeCell ref="G41:K42"/>
    <mergeCell ref="D6:H6"/>
    <mergeCell ref="D7:H7"/>
    <mergeCell ref="I7:K7"/>
    <mergeCell ref="B10:K10"/>
    <mergeCell ref="B12:B13"/>
    <mergeCell ref="C12:G12"/>
    <mergeCell ref="H12:K12"/>
    <mergeCell ref="D2:K2"/>
    <mergeCell ref="D3:K3"/>
    <mergeCell ref="D4:H4"/>
    <mergeCell ref="I4:K4"/>
    <mergeCell ref="D5:H5"/>
    <mergeCell ref="I5:K5"/>
  </mergeCells>
  <pageMargins left="0.23622047244094491" right="0.23622047244094491" top="0.94488188976377963" bottom="0.74803149606299213" header="0" footer="0"/>
  <pageSetup paperSize="9" fitToHeight="0" orientation="portrait" r:id="rId1"/>
  <headerFooter>
    <oddHeader>&amp;C02-024Кандидатстващ проект по ККС 2022 на Община Велико Търново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Papazova</dc:creator>
  <cp:lastModifiedBy>Nelina Tsarova</cp:lastModifiedBy>
  <dcterms:created xsi:type="dcterms:W3CDTF">2021-10-25T10:23:10Z</dcterms:created>
  <dcterms:modified xsi:type="dcterms:W3CDTF">2022-10-27T13:24:32Z</dcterms:modified>
</cp:coreProperties>
</file>